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Estados de la deuda publica 2020\"/>
    </mc:Choice>
  </mc:AlternateContent>
  <workbookProtection workbookAlgorithmName="SHA-512" workbookHashValue="quR82oJ7hhdzyJb8itAekYGazydWFRNonnuaubS6stMKQYA6bEqD/UsimuuH6SQD0w+hoaVqH+iopRlv3D5CFQ==" workbookSaltValue="f+yHIjdRZXiJutlac9qHlw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1" i="3" l="1"/>
  <c r="BD11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U11" i="3"/>
  <c r="AW11" i="3"/>
  <c r="AW10" i="3" s="1"/>
  <c r="AB12" i="3"/>
  <c r="BD12" i="3"/>
  <c r="AI13" i="3"/>
  <c r="AB15" i="3"/>
  <c r="BD15" i="3"/>
  <c r="AI16" i="3"/>
  <c r="N17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B14" i="3" l="1"/>
  <c r="AI10" i="3"/>
  <c r="AI14" i="3"/>
  <c r="AB10" i="3"/>
  <c r="AB19" i="3" s="1"/>
  <c r="AP17" i="3"/>
  <c r="U10" i="3"/>
  <c r="U19" i="3" s="1"/>
  <c r="AW14" i="3"/>
  <c r="AW19" i="3" s="1"/>
  <c r="AP13" i="3"/>
  <c r="BD14" i="3"/>
  <c r="N10" i="3"/>
  <c r="AP11" i="3"/>
  <c r="AP12" i="3"/>
  <c r="AP16" i="3"/>
  <c r="BD10" i="3"/>
  <c r="AP15" i="3"/>
  <c r="N14" i="3"/>
  <c r="AN19" i="5"/>
  <c r="BD19" i="3" l="1"/>
  <c r="AI19" i="3"/>
  <c r="AP14" i="3"/>
  <c r="N19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<sst xmlns="http://schemas.openxmlformats.org/spreadsheetml/2006/main" count="497" uniqueCount="98">
  <si>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</si>
  <si>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</si>
  <si>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</si>
  <si>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</si>
  <si>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</si>
  <si>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</si>
  <si>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</si>
  <si>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</si>
  <si>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</si>
  <si>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</si>
  <si>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</si>
  <si>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</si>
  <si>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</si>
  <si>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</si>
  <si>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</si>
  <si>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</si>
  <si>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</si>
  <si>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</si>
  <si>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</si>
  <si>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</si>
  <si>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</si>
  <si>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</si>
  <si>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</si>
  <si>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</si>
  <si>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</si>
  <si>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</si>
  <si>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</si>
  <si>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</si>
  <si>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</si>
  <si>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</si>
  <si>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</si>
  <si>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</si>
  <si>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</si>
  <si>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</si>
  <si>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</si>
  <si>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</si>
  <si>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</si>
  <si>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</si>
  <si>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</si>
  <si>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</si>
  <si>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</si>
  <si>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</si>
  <si>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</si>
  <si>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</si>
  <si>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</si>
  <si>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</si>
  <si>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</si>
  <si>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</si>
  <si>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</si>
  <si>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</si>
  <si>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</si>
  <si>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</si>
  <si>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</si>
  <si>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</si>
  <si>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</si>
  <si>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</si>
  <si>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</si>
  <si>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</si>
  <si>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</si>
  <si>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</si>
  <si>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</si>
  <si>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</si>
  <si>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</si>
  <si>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</si>
  <si>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</si>
  <si>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</si>
  <si>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</si>
  <si>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</si>
  <si>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</si>
  <si>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</si>
  <si>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</si>
  <si>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</si>
  <si>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</si>
  <si>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</si>
  <si>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</si>
  <si>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</si>
  <si>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</si>
  <si>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</si>
  <si>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</si>
  <si>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</si>
  <si>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</si>
  <si>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</si>
  <si>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</si>
  <si>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</si>
  <si>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</si>
  <si>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</si>
  <si>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</si>
  <si>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</si>
  <si>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</si>
  <si>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S.N.C.</t>
  </si>
  <si>
    <t>BANCO NACIONAL DE OBRAS Y SERVICIOS PUBLICOS S.N.C</t>
  </si>
  <si>
    <t xml:space="preserve"> MUNICIPIO SAYULA</t>
  </si>
  <si>
    <t>ASEJ2020-02-14-07-2020-1</t>
  </si>
  <si>
    <t>DEL 1 DE ENERO AL AL 28 FEBRERO DE 2020</t>
  </si>
  <si>
    <t>LIC. OSCAR DANIEL CARRION CALVARIO</t>
  </si>
  <si>
    <t>LIC. FRANCISCO JAVIER JIMENEZ HERNANDEZ</t>
  </si>
  <si>
    <t>FUNC. ENC. DE HACIENDA MUNICIPAL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</si>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</sst>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43" sqref="N43:W4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>
      <c r="A3" s="76" t="s">
        <v>93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/>
    <row r="5" spans="1:62" ht="15" customHeight="1">
      <c r="A5" s="73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63</v>
      </c>
      <c r="O5" s="73"/>
      <c r="P5" s="73"/>
      <c r="Q5" s="73"/>
      <c r="R5" s="73"/>
      <c r="S5" s="73"/>
      <c r="T5" s="73"/>
      <c r="U5" s="73" t="s">
        <v>64</v>
      </c>
      <c r="V5" s="73"/>
      <c r="W5" s="73"/>
      <c r="X5" s="73"/>
      <c r="Y5" s="73"/>
      <c r="Z5" s="73"/>
      <c r="AA5" s="73"/>
      <c r="AB5" s="73" t="s">
        <v>65</v>
      </c>
      <c r="AC5" s="73"/>
      <c r="AD5" s="73"/>
      <c r="AE5" s="73"/>
      <c r="AF5" s="73"/>
      <c r="AG5" s="73"/>
      <c r="AH5" s="73"/>
      <c r="AI5" s="73" t="s">
        <v>66</v>
      </c>
      <c r="AJ5" s="73"/>
      <c r="AK5" s="73"/>
      <c r="AL5" s="73"/>
      <c r="AM5" s="73"/>
      <c r="AN5" s="73"/>
      <c r="AO5" s="73"/>
      <c r="AP5" s="73" t="s">
        <v>67</v>
      </c>
      <c r="AQ5" s="73"/>
      <c r="AR5" s="73"/>
      <c r="AS5" s="73"/>
      <c r="AT5" s="73"/>
      <c r="AU5" s="73"/>
      <c r="AV5" s="73"/>
      <c r="AW5" s="73" t="s">
        <v>68</v>
      </c>
      <c r="AX5" s="73"/>
      <c r="AY5" s="73"/>
      <c r="AZ5" s="73"/>
      <c r="BA5" s="73"/>
      <c r="BB5" s="73"/>
      <c r="BC5" s="73"/>
      <c r="BD5" s="73" t="s">
        <v>69</v>
      </c>
      <c r="BE5" s="73"/>
      <c r="BF5" s="73"/>
      <c r="BG5" s="73"/>
      <c r="BH5" s="73"/>
      <c r="BI5" s="73"/>
      <c r="BJ5" s="73"/>
    </row>
    <row r="6" spans="1:62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1196685.81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187267.69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1009418.1200000001</v>
      </c>
      <c r="AQ10" s="71"/>
      <c r="AR10" s="71"/>
      <c r="AS10" s="71"/>
      <c r="AT10" s="71"/>
      <c r="AU10" s="71"/>
      <c r="AV10" s="71"/>
      <c r="AW10" s="71">
        <f>SUM(AW11:BC13)</f>
        <v>621461.82999999996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187267.69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1009418.1200000001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621461.82999999996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39660452.109999999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39660452.109999999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39660452.109999999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4652316.88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5010687.91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45509454.799999997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187267.69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45680558.140000001</v>
      </c>
      <c r="AQ19" s="64"/>
      <c r="AR19" s="64"/>
      <c r="AS19" s="64"/>
      <c r="AT19" s="64"/>
      <c r="AU19" s="64"/>
      <c r="AV19" s="64"/>
      <c r="AW19" s="64">
        <f t="shared" ref="AW19" si="4">AW10+AW18+AW14</f>
        <v>621461.82999999996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70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63</v>
      </c>
      <c r="O21" s="43"/>
      <c r="P21" s="43"/>
      <c r="Q21" s="43"/>
      <c r="R21" s="43"/>
      <c r="S21" s="43"/>
      <c r="T21" s="43"/>
      <c r="U21" s="43" t="s">
        <v>64</v>
      </c>
      <c r="V21" s="43"/>
      <c r="W21" s="43"/>
      <c r="X21" s="43"/>
      <c r="Y21" s="43"/>
      <c r="Z21" s="43"/>
      <c r="AA21" s="43"/>
      <c r="AB21" s="43" t="s">
        <v>65</v>
      </c>
      <c r="AC21" s="43"/>
      <c r="AD21" s="43"/>
      <c r="AE21" s="43"/>
      <c r="AF21" s="43"/>
      <c r="AG21" s="43"/>
      <c r="AH21" s="43"/>
      <c r="AI21" s="43" t="s">
        <v>66</v>
      </c>
      <c r="AJ21" s="43"/>
      <c r="AK21" s="43"/>
      <c r="AL21" s="43"/>
      <c r="AM21" s="43"/>
      <c r="AN21" s="43"/>
      <c r="AO21" s="43"/>
      <c r="AP21" s="43" t="s">
        <v>67</v>
      </c>
      <c r="AQ21" s="43"/>
      <c r="AR21" s="43"/>
      <c r="AS21" s="43"/>
      <c r="AT21" s="43"/>
      <c r="AU21" s="43"/>
      <c r="AV21" s="43"/>
      <c r="AW21" s="43" t="s">
        <v>68</v>
      </c>
      <c r="AX21" s="43"/>
      <c r="AY21" s="43"/>
      <c r="AZ21" s="43"/>
      <c r="BA21" s="43"/>
      <c r="BB21" s="43"/>
      <c r="BC21" s="43"/>
      <c r="BD21" s="43" t="s">
        <v>69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8" t="s">
        <v>71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72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73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74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75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76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92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>
      <c r="D54" s="91" t="s">
        <v>57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/>
  </sheetData>
  <sheetProtection algorithmName="SHA-512" hashValue="5tXjhraaVB3MMHPqxmGcXhSifnrptSUxYkm8mdG/otc99cBz31fQ7dwkeCGY4xBdGAEht+2nkmAAWIqXOQevTQ==" saltValue="z/v4feNYn8Fp2O6YsxEpp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88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88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89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90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25805449.010000002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43003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17000000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43087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48482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48365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>
      <c r="A6" s="119" t="s">
        <v>56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694264.01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56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1">
        <v>502421.8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56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56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56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56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56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56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56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56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>
      <c r="A7" s="119" t="s">
        <v>59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23880531.420000002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59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15779920.689999999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59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59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59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59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59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59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59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59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53984.800000000003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187735.4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39067.47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124386.47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>
      <c r="A14" s="107" t="s">
        <v>27</v>
      </c>
      <c r="B14" s="108"/>
      <c r="C14" s="108"/>
      <c r="D14" s="109"/>
      <c r="E14" s="110">
        <v>0</v>
      </c>
      <c r="F14" s="111"/>
      <c r="G14" s="111"/>
      <c r="H14" s="111"/>
      <c r="I14" s="111"/>
      <c r="J14" s="112"/>
      <c r="K14" s="110">
        <v>54659.61</v>
      </c>
      <c r="L14" s="111"/>
      <c r="M14" s="111"/>
      <c r="N14" s="111"/>
      <c r="O14" s="111"/>
      <c r="P14" s="112"/>
      <c r="Q14" s="110">
        <v>0</v>
      </c>
      <c r="R14" s="111"/>
      <c r="S14" s="111"/>
      <c r="T14" s="111"/>
      <c r="U14" s="111"/>
      <c r="V14" s="112"/>
      <c r="W14" s="110">
        <v>186077.19</v>
      </c>
      <c r="X14" s="111"/>
      <c r="Y14" s="111"/>
      <c r="Z14" s="111"/>
      <c r="AA14" s="111"/>
      <c r="AB14" s="112"/>
      <c r="AC14" s="110">
        <v>0</v>
      </c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>
        <v>0</v>
      </c>
      <c r="AO14" s="111"/>
      <c r="AP14" s="111"/>
      <c r="AQ14" s="111"/>
      <c r="AR14" s="111"/>
      <c r="AS14" s="112"/>
      <c r="AT14" s="110">
        <v>39555.81</v>
      </c>
      <c r="AU14" s="111"/>
      <c r="AV14" s="111"/>
      <c r="AW14" s="111"/>
      <c r="AX14" s="111"/>
      <c r="AY14" s="112"/>
      <c r="AZ14" s="110">
        <v>0</v>
      </c>
      <c r="BA14" s="111"/>
      <c r="BB14" s="111"/>
      <c r="BC14" s="111"/>
      <c r="BD14" s="111"/>
      <c r="BE14" s="112"/>
      <c r="BF14" s="110">
        <v>123262.77</v>
      </c>
      <c r="BG14" s="111"/>
      <c r="BH14" s="111"/>
      <c r="BI14" s="111"/>
      <c r="BJ14" s="111"/>
      <c r="BK14" s="112"/>
      <c r="BL14" s="110">
        <v>0</v>
      </c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>
      <c r="A15" s="107" t="s">
        <v>28</v>
      </c>
      <c r="B15" s="108"/>
      <c r="C15" s="108"/>
      <c r="D15" s="109"/>
      <c r="E15" s="110"/>
      <c r="F15" s="111"/>
      <c r="G15" s="111"/>
      <c r="H15" s="111"/>
      <c r="I15" s="111"/>
      <c r="J15" s="112"/>
      <c r="K15" s="110"/>
      <c r="L15" s="111"/>
      <c r="M15" s="111"/>
      <c r="N15" s="111"/>
      <c r="O15" s="111"/>
      <c r="P15" s="112"/>
      <c r="Q15" s="110"/>
      <c r="R15" s="111"/>
      <c r="S15" s="111"/>
      <c r="T15" s="111"/>
      <c r="U15" s="111"/>
      <c r="V15" s="112"/>
      <c r="W15" s="110"/>
      <c r="X15" s="111"/>
      <c r="Y15" s="111"/>
      <c r="Z15" s="111"/>
      <c r="AA15" s="111"/>
      <c r="AB15" s="112"/>
      <c r="AC15" s="110"/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/>
      <c r="AO15" s="111"/>
      <c r="AP15" s="111"/>
      <c r="AQ15" s="111"/>
      <c r="AR15" s="111"/>
      <c r="AS15" s="112"/>
      <c r="AT15" s="110"/>
      <c r="AU15" s="111"/>
      <c r="AV15" s="111"/>
      <c r="AW15" s="111"/>
      <c r="AX15" s="111"/>
      <c r="AY15" s="112"/>
      <c r="AZ15" s="110"/>
      <c r="BA15" s="111"/>
      <c r="BB15" s="111"/>
      <c r="BC15" s="111"/>
      <c r="BD15" s="111"/>
      <c r="BE15" s="112"/>
      <c r="BF15" s="110"/>
      <c r="BG15" s="111"/>
      <c r="BH15" s="111"/>
      <c r="BI15" s="111"/>
      <c r="BJ15" s="111"/>
      <c r="BK15" s="112"/>
      <c r="BL15" s="110"/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>
      <c r="A16" s="107" t="s">
        <v>29</v>
      </c>
      <c r="B16" s="108"/>
      <c r="C16" s="108"/>
      <c r="D16" s="109"/>
      <c r="E16" s="110"/>
      <c r="F16" s="111"/>
      <c r="G16" s="111"/>
      <c r="H16" s="111"/>
      <c r="I16" s="111"/>
      <c r="J16" s="112"/>
      <c r="K16" s="110"/>
      <c r="L16" s="111"/>
      <c r="M16" s="111"/>
      <c r="N16" s="111"/>
      <c r="O16" s="111"/>
      <c r="P16" s="112"/>
      <c r="Q16" s="110"/>
      <c r="R16" s="111"/>
      <c r="S16" s="111"/>
      <c r="T16" s="111"/>
      <c r="U16" s="111"/>
      <c r="V16" s="112"/>
      <c r="W16" s="110"/>
      <c r="X16" s="111"/>
      <c r="Y16" s="111"/>
      <c r="Z16" s="111"/>
      <c r="AA16" s="111"/>
      <c r="AB16" s="112"/>
      <c r="AC16" s="110"/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/>
      <c r="AO16" s="111"/>
      <c r="AP16" s="111"/>
      <c r="AQ16" s="111"/>
      <c r="AR16" s="111"/>
      <c r="AS16" s="112"/>
      <c r="AT16" s="110"/>
      <c r="AU16" s="111"/>
      <c r="AV16" s="111"/>
      <c r="AW16" s="111"/>
      <c r="AX16" s="111"/>
      <c r="AY16" s="112"/>
      <c r="AZ16" s="110"/>
      <c r="BA16" s="111"/>
      <c r="BB16" s="111"/>
      <c r="BC16" s="111"/>
      <c r="BD16" s="111"/>
      <c r="BE16" s="112"/>
      <c r="BF16" s="110"/>
      <c r="BG16" s="111"/>
      <c r="BH16" s="111"/>
      <c r="BI16" s="111"/>
      <c r="BJ16" s="111"/>
      <c r="BK16" s="112"/>
      <c r="BL16" s="110"/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>
      <c r="A17" s="107" t="s">
        <v>30</v>
      </c>
      <c r="B17" s="108"/>
      <c r="C17" s="108"/>
      <c r="D17" s="109"/>
      <c r="E17" s="110"/>
      <c r="F17" s="111"/>
      <c r="G17" s="111"/>
      <c r="H17" s="111"/>
      <c r="I17" s="111"/>
      <c r="J17" s="112"/>
      <c r="K17" s="110"/>
      <c r="L17" s="111"/>
      <c r="M17" s="111"/>
      <c r="N17" s="111"/>
      <c r="O17" s="111"/>
      <c r="P17" s="112"/>
      <c r="Q17" s="110"/>
      <c r="R17" s="111"/>
      <c r="S17" s="111"/>
      <c r="T17" s="111"/>
      <c r="U17" s="111"/>
      <c r="V17" s="112"/>
      <c r="W17" s="110"/>
      <c r="X17" s="111"/>
      <c r="Y17" s="111"/>
      <c r="Z17" s="111"/>
      <c r="AA17" s="111"/>
      <c r="AB17" s="112"/>
      <c r="AC17" s="110"/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/>
      <c r="AO17" s="111"/>
      <c r="AP17" s="111"/>
      <c r="AQ17" s="111"/>
      <c r="AR17" s="111"/>
      <c r="AS17" s="112"/>
      <c r="AT17" s="110"/>
      <c r="AU17" s="111"/>
      <c r="AV17" s="111"/>
      <c r="AW17" s="111"/>
      <c r="AX17" s="111"/>
      <c r="AY17" s="112"/>
      <c r="AZ17" s="110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2"/>
      <c r="BL17" s="110"/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>
      <c r="A18" s="107" t="s">
        <v>31</v>
      </c>
      <c r="B18" s="108"/>
      <c r="C18" s="108"/>
      <c r="D18" s="109"/>
      <c r="E18" s="110"/>
      <c r="F18" s="111"/>
      <c r="G18" s="111"/>
      <c r="H18" s="111"/>
      <c r="I18" s="111"/>
      <c r="J18" s="112"/>
      <c r="K18" s="110"/>
      <c r="L18" s="111"/>
      <c r="M18" s="111"/>
      <c r="N18" s="111"/>
      <c r="O18" s="111"/>
      <c r="P18" s="112"/>
      <c r="Q18" s="110"/>
      <c r="R18" s="111"/>
      <c r="S18" s="111"/>
      <c r="T18" s="111"/>
      <c r="U18" s="111"/>
      <c r="V18" s="112"/>
      <c r="W18" s="110"/>
      <c r="X18" s="111"/>
      <c r="Y18" s="111"/>
      <c r="Z18" s="111"/>
      <c r="AA18" s="111"/>
      <c r="AB18" s="112"/>
      <c r="AC18" s="110"/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/>
      <c r="AO18" s="111"/>
      <c r="AP18" s="111"/>
      <c r="AQ18" s="111"/>
      <c r="AR18" s="111"/>
      <c r="AS18" s="112"/>
      <c r="AT18" s="110"/>
      <c r="AU18" s="111"/>
      <c r="AV18" s="111"/>
      <c r="AW18" s="111"/>
      <c r="AX18" s="111"/>
      <c r="AY18" s="112"/>
      <c r="AZ18" s="110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2"/>
      <c r="BL18" s="110"/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>
      <c r="A19" s="107" t="s">
        <v>32</v>
      </c>
      <c r="B19" s="108"/>
      <c r="C19" s="108"/>
      <c r="D19" s="109"/>
      <c r="E19" s="110"/>
      <c r="F19" s="111"/>
      <c r="G19" s="111"/>
      <c r="H19" s="111"/>
      <c r="I19" s="111"/>
      <c r="J19" s="112"/>
      <c r="K19" s="110"/>
      <c r="L19" s="111"/>
      <c r="M19" s="111"/>
      <c r="N19" s="111"/>
      <c r="O19" s="111"/>
      <c r="P19" s="112"/>
      <c r="Q19" s="110"/>
      <c r="R19" s="111"/>
      <c r="S19" s="111"/>
      <c r="T19" s="111"/>
      <c r="U19" s="111"/>
      <c r="V19" s="112"/>
      <c r="W19" s="110"/>
      <c r="X19" s="111"/>
      <c r="Y19" s="111"/>
      <c r="Z19" s="111"/>
      <c r="AA19" s="111"/>
      <c r="AB19" s="112"/>
      <c r="AC19" s="110"/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/>
      <c r="AO19" s="111"/>
      <c r="AP19" s="111"/>
      <c r="AQ19" s="111"/>
      <c r="AR19" s="111"/>
      <c r="AS19" s="112"/>
      <c r="AT19" s="110"/>
      <c r="AU19" s="111"/>
      <c r="AV19" s="111"/>
      <c r="AW19" s="111"/>
      <c r="AX19" s="111"/>
      <c r="AY19" s="112"/>
      <c r="AZ19" s="110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2"/>
      <c r="BL19" s="110"/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>
      <c r="A20" s="107" t="s">
        <v>33</v>
      </c>
      <c r="B20" s="108"/>
      <c r="C20" s="108"/>
      <c r="D20" s="109"/>
      <c r="E20" s="110"/>
      <c r="F20" s="111"/>
      <c r="G20" s="111"/>
      <c r="H20" s="111"/>
      <c r="I20" s="111"/>
      <c r="J20" s="112"/>
      <c r="K20" s="110"/>
      <c r="L20" s="111"/>
      <c r="M20" s="111"/>
      <c r="N20" s="111"/>
      <c r="O20" s="111"/>
      <c r="P20" s="112"/>
      <c r="Q20" s="110"/>
      <c r="R20" s="111"/>
      <c r="S20" s="111"/>
      <c r="T20" s="111"/>
      <c r="U20" s="111"/>
      <c r="V20" s="112"/>
      <c r="W20" s="110"/>
      <c r="X20" s="111"/>
      <c r="Y20" s="111"/>
      <c r="Z20" s="111"/>
      <c r="AA20" s="111"/>
      <c r="AB20" s="112"/>
      <c r="AC20" s="110"/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/>
      <c r="AO20" s="111"/>
      <c r="AP20" s="111"/>
      <c r="AQ20" s="111"/>
      <c r="AR20" s="111"/>
      <c r="AS20" s="112"/>
      <c r="AT20" s="110"/>
      <c r="AU20" s="111"/>
      <c r="AV20" s="111"/>
      <c r="AW20" s="111"/>
      <c r="AX20" s="111"/>
      <c r="AY20" s="112"/>
      <c r="AZ20" s="110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2"/>
      <c r="BL20" s="110"/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108644.41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373812.58999999997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78623.28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247649.24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RHQ0YDDgHajcR7GnkN6xB0JbHniBGaQzu+QiKFL8X8ZyXK5LkR2QKbV+PYNYIRAorLEHQovTHR1YPT6ci5Dcsw==" saltValue="uUEwrrFf7ai0HtSnoVB8S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>
      <c r="A3" s="75" t="s">
        <v>93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/>
    <row r="5" spans="1:69" ht="15" customHeight="1">
      <c r="A5" s="43" t="s">
        <v>78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79</v>
      </c>
      <c r="O5" s="43"/>
      <c r="P5" s="43"/>
      <c r="Q5" s="43"/>
      <c r="R5" s="43"/>
      <c r="S5" s="43" t="s">
        <v>80</v>
      </c>
      <c r="T5" s="43"/>
      <c r="U5" s="43"/>
      <c r="V5" s="43"/>
      <c r="W5" s="43"/>
      <c r="X5" s="43" t="s">
        <v>81</v>
      </c>
      <c r="Y5" s="43"/>
      <c r="Z5" s="43"/>
      <c r="AA5" s="43"/>
      <c r="AB5" s="43"/>
      <c r="AC5" s="43" t="s">
        <v>82</v>
      </c>
      <c r="AD5" s="43"/>
      <c r="AE5" s="43"/>
      <c r="AF5" s="43"/>
      <c r="AG5" s="43"/>
      <c r="AH5" s="43"/>
      <c r="AI5" s="43" t="s">
        <v>73</v>
      </c>
      <c r="AJ5" s="43"/>
      <c r="AK5" s="43"/>
      <c r="AL5" s="43"/>
      <c r="AM5" s="43"/>
      <c r="AN5" s="43" t="s">
        <v>83</v>
      </c>
      <c r="AO5" s="43"/>
      <c r="AP5" s="43"/>
      <c r="AQ5" s="43"/>
      <c r="AR5" s="43"/>
      <c r="AS5" s="43"/>
      <c r="AT5" s="43" t="s">
        <v>84</v>
      </c>
      <c r="AU5" s="43"/>
      <c r="AV5" s="43"/>
      <c r="AW5" s="43"/>
      <c r="AX5" s="43"/>
      <c r="AY5" s="43"/>
      <c r="AZ5" s="43" t="s">
        <v>85</v>
      </c>
      <c r="BA5" s="43"/>
      <c r="BB5" s="43"/>
      <c r="BC5" s="43"/>
      <c r="BD5" s="43"/>
      <c r="BE5" s="43"/>
      <c r="BF5" s="43" t="s">
        <v>86</v>
      </c>
      <c r="BG5" s="43"/>
      <c r="BH5" s="43"/>
      <c r="BI5" s="43"/>
      <c r="BJ5" s="43"/>
      <c r="BK5" s="43"/>
      <c r="BL5" s="43" t="s">
        <v>87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97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>
      <c r="A15" s="167" t="s">
        <v>58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8">
        <f>SUM(AC16:AH18)</f>
        <v>0</v>
      </c>
      <c r="AD15" s="168"/>
      <c r="AE15" s="168"/>
      <c r="AF15" s="168"/>
      <c r="AG15" s="168"/>
      <c r="AH15" s="168"/>
      <c r="AI15" s="72"/>
      <c r="AJ15" s="72"/>
      <c r="AK15" s="72"/>
      <c r="AL15" s="72"/>
      <c r="AM15" s="72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4">
        <f>AC11+AC15</f>
        <v>0</v>
      </c>
      <c r="AD19" s="64"/>
      <c r="AE19" s="64"/>
      <c r="AF19" s="64"/>
      <c r="AG19" s="64"/>
      <c r="AH19" s="64"/>
      <c r="AI19" s="172"/>
      <c r="AJ19" s="172"/>
      <c r="AK19" s="172"/>
      <c r="AL19" s="172"/>
      <c r="AM19" s="172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4" t="s">
        <v>92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96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.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y/xThwpKlaUCg1FNo21dvfxvu1LbNnj/lPuCaBZoNFkxskFYh1xPzPYDbMkuLWhAKxB53tOEtLC6mClBg19CHA==" saltValue="2SH8zp9TMidZFqx1MBZUk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2020-01-24T17:39:09Z</cp:lastPrinted>
  <dcterms:created xsi:type="dcterms:W3CDTF">2013-07-10T14:16:12Z</dcterms:created>
  <dcterms:modified xsi:type="dcterms:W3CDTF">2020-09-17T20:01:53Z</dcterms:modified>
</cp:coreProperties>
</file>